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<sst xmlns="http://schemas.openxmlformats.org/spreadsheetml/2006/main" count="27" uniqueCount="27">
  <si>
    <t>Школа</t>
  </si>
  <si>
    <t xml:space="preserve">Муниципальное бюджетное общеобразовательное учреждение "Средняя школа №29"</t>
  </si>
  <si>
    <t>Отд./корп</t>
  </si>
  <si>
    <t>младшие</t>
  </si>
  <si>
    <t>День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</si>
  <si>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</si>
  <si>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</si>
  <si>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</si>
  <si>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</si>
  <si>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</si>
  <si>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</si>
  <si>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</si>
  <si>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</si>
  <si>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</si>
  <si>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</si>
  <si>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</si>
  <si>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</si>
  <si>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</si>
  <si>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1073/902</t>
  </si>
  <si>
    <t xml:space="preserve">Пуддинг творожно-манный, молоко сгущенное</t>
  </si>
  <si>
    <t>гор.напиток</t>
  </si>
  <si>
    <t xml:space="preserve">Чай с лимоном</t>
  </si>
  <si>
    <t xml:space="preserve">хлеб бел.</t>
  </si>
  <si>
    <t>Батон</t>
  </si>
  <si>
    <t>сладкое</t>
  </si>
  <si>
    <t xml:space="preserve">слойка в ассортименте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</si>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</sst>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4">
    <font>
      <sz val="11.000000"/>
      <color theme="1"/>
      <name val="Calibri"/>
      <scheme val="minor"/>
    </font>
    <font>
      <sz val="8.000000"/>
      <name val="Arial"/>
    </font>
    <font>
      <sz val="10.000000"/>
      <color theme="1"/>
      <name val="Arial"/>
    </font>
    <font>
      <sz val="11.500000"/>
      <color rgb="FF4B4F58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2" fillId="2" borderId="9" numFmtId="0" xfId="0" applyFont="1" applyFill="1" applyBorder="1" applyAlignment="1" applyProtection="1">
      <alignment horizontal="center" vertical="top" wrapText="1"/>
      <protection locked="0"/>
    </xf>
    <xf fontId="0" fillId="2" borderId="9" numFmtId="2" xfId="0" applyNumberFormat="1" applyFill="1" applyBorder="1" applyAlignment="1" applyProtection="1">
      <alignment horizontal="center" vertical="center"/>
      <protection locked="0"/>
    </xf>
    <xf fontId="0" fillId="0" borderId="10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2" fillId="2" borderId="4" numFmtId="0" xfId="0" applyFont="1" applyFill="1" applyBorder="1" applyAlignment="1" applyProtection="1">
      <alignment horizontal="center" vertical="top" wrapText="1"/>
      <protection locked="0"/>
    </xf>
    <xf fontId="0" fillId="2" borderId="4" numFmtId="2" xfId="0" applyNumberFormat="1" applyFill="1" applyBorder="1" applyAlignment="1" applyProtection="1">
      <alignment horizontal="center" vertical="center"/>
      <protection locked="0"/>
    </xf>
    <xf fontId="0" fillId="2" borderId="4" numFmtId="0" xfId="0" applyFill="1" applyBorder="1"/>
    <xf fontId="0" fillId="2" borderId="4" numFmtId="0" xfId="0" applyFill="1" applyBorder="1" applyAlignment="1" applyProtection="1">
      <alignment wrapText="1"/>
      <protection locked="0"/>
    </xf>
    <xf fontId="3" fillId="2" borderId="11" numFmtId="0" xfId="0" applyFont="1" applyFill="1" applyBorder="1" applyAlignment="1" applyProtection="1">
      <alignment horizontal="left"/>
      <protection locked="0"/>
    </xf>
    <xf fontId="0" fillId="2" borderId="11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vertical="top" wrapText="1"/>
      <protection locked="0"/>
    </xf>
    <xf fontId="0" fillId="2" borderId="11" numFmtId="2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Alignment="1" applyProtection="1">
      <alignment horizontal="center" vertical="center"/>
      <protection locked="0"/>
    </xf>
    <xf fontId="0" fillId="2" borderId="13" numFmtId="2" xfId="0" applyNumberFormat="1" applyFill="1" applyBorder="1" applyAlignment="1" applyProtection="1">
      <alignment horizontal="center" vertical="center"/>
      <protection locked="0"/>
    </xf>
    <xf fontId="0" fillId="2" borderId="13" numFmtId="160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E1" zoomScale="100" workbookViewId="0">
      <selection activeCell="F18" activeCellId="0" sqref="F1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45561</v>
      </c>
    </row>
    <row r="2" ht="16.5" customHeight="1">
      <c r="A2" t="s">
        <v>5</v>
      </c>
    </row>
    <row r="3" ht="15.7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>
      <c r="A4" s="9" t="s">
        <v>16</v>
      </c>
      <c r="B4" s="10" t="s">
        <v>17</v>
      </c>
      <c r="C4" s="11" t="s">
        <v>18</v>
      </c>
      <c r="D4" s="12" t="s">
        <v>19</v>
      </c>
      <c r="E4" s="13">
        <v>190</v>
      </c>
      <c r="F4" s="14"/>
      <c r="G4" s="13">
        <f>355.5+49</f>
        <v>404.5</v>
      </c>
      <c r="H4" s="13">
        <f>22.47+2.37</f>
        <v>24.84</v>
      </c>
      <c r="I4" s="13">
        <f>14+1</f>
        <v>15</v>
      </c>
      <c r="J4" s="13">
        <f>23.94+16.32</f>
        <v>40.260000000000005</v>
      </c>
    </row>
    <row r="5">
      <c r="A5" s="15"/>
      <c r="B5" s="16" t="s">
        <v>20</v>
      </c>
      <c r="C5" s="17">
        <v>686</v>
      </c>
      <c r="D5" s="18" t="s">
        <v>21</v>
      </c>
      <c r="E5" s="19">
        <v>200</v>
      </c>
      <c r="F5" s="20"/>
      <c r="G5" s="19">
        <f>36</f>
        <v>36</v>
      </c>
      <c r="H5" s="19"/>
      <c r="I5" s="19"/>
      <c r="J5" s="19">
        <v>8.7400000000000002</v>
      </c>
    </row>
    <row r="6">
      <c r="A6" s="15"/>
      <c r="B6" s="21" t="s">
        <v>22</v>
      </c>
      <c r="C6" s="17">
        <v>693</v>
      </c>
      <c r="D6" s="22" t="s">
        <v>23</v>
      </c>
      <c r="E6" s="19">
        <v>30</v>
      </c>
      <c r="F6" s="20"/>
      <c r="G6" s="19">
        <v>19.5</v>
      </c>
      <c r="H6" s="19">
        <v>2.25</v>
      </c>
      <c r="I6" s="19">
        <v>0.71999999999999997</v>
      </c>
      <c r="J6" s="19">
        <v>1.3400000000000001</v>
      </c>
    </row>
    <row r="7" ht="15.949999999999999" customHeight="1">
      <c r="A7" s="15"/>
      <c r="B7" s="23" t="s">
        <v>24</v>
      </c>
      <c r="C7" s="24"/>
      <c r="D7" s="25" t="s">
        <v>25</v>
      </c>
      <c r="E7" s="19">
        <v>80</v>
      </c>
      <c r="F7" s="26"/>
      <c r="G7" s="19">
        <v>128.40000000000001</v>
      </c>
      <c r="H7" s="19">
        <v>4.7999999999999998</v>
      </c>
      <c r="I7" s="19">
        <v>5</v>
      </c>
      <c r="J7" s="19">
        <v>12.9</v>
      </c>
    </row>
    <row r="8" ht="15.75">
      <c r="A8" s="27"/>
      <c r="B8" s="28" t="s">
        <v>26</v>
      </c>
      <c r="C8" s="28"/>
      <c r="D8" s="29"/>
      <c r="E8" s="30">
        <f>SUM(E4:E7)</f>
        <v>500</v>
      </c>
      <c r="F8" s="31">
        <v>166</v>
      </c>
      <c r="G8" s="30">
        <f>SUM(G4:G7)</f>
        <v>588.39999999999998</v>
      </c>
      <c r="H8" s="32">
        <f>SUM(H4:H7)</f>
        <v>31.890000000000001</v>
      </c>
      <c r="I8" s="32">
        <f>SUM(I4:I7)</f>
        <v>20.719999999999999</v>
      </c>
      <c r="J8" s="32">
        <f>SUM(J4:J7)</f>
        <v>63.240000000000009</v>
      </c>
    </row>
    <row r="9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2024-09-26T05:04:33Z</dcterms:modified>
</cp:coreProperties>
</file>